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4E9F3BE7-B203-4FBB-8CA5-2F64B4A9B26E}" xr6:coauthVersionLast="45" xr6:coauthVersionMax="45" xr10:uidLastSave="{00000000-0000-0000-0000-000000000000}"/>
  <bookViews>
    <workbookView xWindow="-120" yWindow="-120" windowWidth="20730" windowHeight="11160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8" i="5" l="1"/>
  <c r="AE8" i="5"/>
  <c r="AD9" i="5"/>
  <c r="AE9" i="5"/>
  <c r="AC8" i="5" l="1"/>
  <c r="AC9" i="5"/>
  <c r="AB8" i="5" l="1"/>
  <c r="AB9" i="5"/>
  <c r="AA9" i="5" l="1"/>
  <c r="AA8" i="5"/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S3" i="4" l="1"/>
  <c r="R3" i="3"/>
  <c r="S3" i="3"/>
  <c r="S3" i="1" l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C3" i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<sst xmlns="http://schemas.openxmlformats.org/spreadsheetml/2006/main" count="138" uniqueCount="88">
  <si>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</si>
  <si>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</si>
  <si>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</si>
  <si>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</si>
  <si>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</si>
  <si>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</si>
  <si>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</si>
  <si>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</si>
  <si>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</si>
  <si>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</si>
  <si>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</si>
  <si>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</si>
  <si>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</si>
  <si>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</si>
  <si>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</si>
  <si>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</si>
  <si>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</si>
  <si>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</si>
  <si>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</si>
  <si>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</si>
  <si>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</si>
  <si>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</si>
  <si>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</si>
  <si>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</si>
  <si>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</si>
  <si>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</si>
  <si>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</si>
  <si>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</si>
  <si>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</si>
  <si>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</si>
  <si>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</si>
  <si>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</si>
  <si>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</si>
  <si>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</si>
  <si>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</si>
  <si>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</si>
  <si>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</si>
  <si>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</si>
  <si>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</si>
  <si>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</si>
  <si>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</si>
  <si>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</si>
  <si>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</si>
  <si>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</si>
  <si>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</si>
  <si>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</si>
  <si>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</si>
  <si>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</si>
  <si>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</si>
  <si>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</si>
  <si>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</si>
  <si>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</si>
  <si>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</si>
  <si>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</si>
  <si>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</si>
  <si>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</si>
  <si>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</si>
  <si>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</si>
  <si>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</si>
  <si>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</si>
  <si>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</si>
  <si>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</si>
  <si>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</si>
  <si>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</si>
  <si>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</si>
  <si>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</si>
  <si>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</si>
  <si>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</si>
  <si>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</si>
  <si>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</si>
  <si>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</si>
  <si>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</si>
  <si>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</si>
  <si>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</si>
  <si>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</si>
  <si>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</si>
  <si>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</si>
  <si>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</si>
  <si>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</si>
  <si>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</si>
  <si>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</si>
  <si>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</si>
  <si>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</si>
  <si>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</si>
  <si>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</si>
  <si>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</si>
  <si>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</si>
  <si>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2019年3月末</t>
    <rPh sb="4" eb="5">
      <t>ネン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</si>
</sst>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184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7-49AE-9263-CC3842943929}"/>
                </c:ext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7-49AE-9263-CC3842943929}"/>
                </c:ext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7-49AE-9263-CC3842943929}"/>
                </c:ext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7-49AE-9263-CC3842943929}"/>
                </c:ext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7-49AE-9263-CC3842943929}"/>
                </c:ext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B7-49AE-9263-CC3842943929}"/>
                </c:ext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B7-49AE-9263-CC3842943929}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B7-49AE-9263-CC3842943929}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6B7-49AE-9263-CC3842943929}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B7-49AE-9263-CC3842943929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6B7-49AE-9263-CC38429439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C-41B9-8870-7FAC4FA7FA5B}"/>
              </c:ext>
            </c:extLst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C-41B9-8870-7FAC4FA7FA5B}"/>
                </c:ext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C-41B9-8870-7FAC4FA7FA5B}"/>
                </c:ext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C-41B9-8870-7FAC4FA7FA5B}"/>
                </c:ext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16405073432915E-3"/>
                  <c:y val="-6.38824256926120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個人型月次!$Z$3:$AK$3</c:f>
              <c:numCache>
                <c:formatCode>#,##0_);[Red]\(#,##0\)</c:formatCode>
                <c:ptCount val="12"/>
                <c:pt idx="0">
                  <c:v>148768</c:v>
                </c:pt>
                <c:pt idx="1">
                  <c:v>150188</c:v>
                </c:pt>
                <c:pt idx="2">
                  <c:v>152471</c:v>
                </c:pt>
                <c:pt idx="3">
                  <c:v>155031</c:v>
                </c:pt>
                <c:pt idx="4">
                  <c:v>158344</c:v>
                </c:pt>
                <c:pt idx="5">
                  <c:v>160851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  <c:pt idx="1">
                  <c:v>1033434</c:v>
                </c:pt>
                <c:pt idx="2">
                  <c:v>1056248</c:v>
                </c:pt>
                <c:pt idx="3">
                  <c:v>1083411</c:v>
                </c:pt>
                <c:pt idx="4">
                  <c:v>1113179</c:v>
                </c:pt>
                <c:pt idx="5">
                  <c:v>1139299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個人型月次!$Z$7:$AK$7</c:f>
              <c:numCache>
                <c:formatCode>#,##0_);[Red]\(#,##0\)</c:formatCode>
                <c:ptCount val="12"/>
                <c:pt idx="0">
                  <c:v>37694</c:v>
                </c:pt>
                <c:pt idx="1">
                  <c:v>38524</c:v>
                </c:pt>
                <c:pt idx="2">
                  <c:v>39601</c:v>
                </c:pt>
                <c:pt idx="3">
                  <c:v>40784</c:v>
                </c:pt>
                <c:pt idx="4">
                  <c:v>42328</c:v>
                </c:pt>
                <c:pt idx="5">
                  <c:v>43750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個人型月次!$Z$9:$AK$9</c:f>
              <c:numCache>
                <c:formatCode>#,##0_);[Red]\(#,##0\)</c:formatCode>
                <c:ptCount val="12"/>
                <c:pt idx="0">
                  <c:v>1206570</c:v>
                </c:pt>
                <c:pt idx="1">
                  <c:v>1222146</c:v>
                </c:pt>
                <c:pt idx="2">
                  <c:v>1248320</c:v>
                </c:pt>
                <c:pt idx="3">
                  <c:v>1279226</c:v>
                </c:pt>
                <c:pt idx="4">
                  <c:v>1313851</c:v>
                </c:pt>
                <c:pt idx="5">
                  <c:v>1343900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240195</xdr:rowOff>
    </xdr:from>
    <xdr:to>
      <xdr:col>30</xdr:col>
      <xdr:colOff>93802</xdr:colOff>
      <xdr:row>28</xdr:row>
      <xdr:rowOff>49695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4">
        <f>B2-B3</f>
        <v>8.8000000000000007</v>
      </c>
      <c r="C4" s="54">
        <f t="shared" ref="C4:Q4" si="1">C2-C3</f>
        <v>23.7</v>
      </c>
      <c r="D4" s="54">
        <f t="shared" si="1"/>
        <v>38.299999999999997</v>
      </c>
      <c r="E4" s="54">
        <f t="shared" si="1"/>
        <v>54.7</v>
      </c>
      <c r="F4" s="54">
        <f t="shared" si="1"/>
        <v>47.800000000000011</v>
      </c>
      <c r="G4" s="54">
        <f t="shared" si="1"/>
        <v>45.5</v>
      </c>
      <c r="H4" s="54">
        <f t="shared" si="1"/>
        <v>52.399999999999977</v>
      </c>
      <c r="I4" s="54">
        <f t="shared" si="1"/>
        <v>39.699999999999989</v>
      </c>
      <c r="J4" s="54">
        <f t="shared" si="1"/>
        <v>29.600000000000023</v>
      </c>
      <c r="K4" s="54">
        <f t="shared" si="1"/>
        <v>30.800000000000011</v>
      </c>
      <c r="L4" s="54">
        <f t="shared" si="1"/>
        <v>50.599999999999966</v>
      </c>
      <c r="M4" s="54">
        <f t="shared" si="1"/>
        <v>17.600000000000023</v>
      </c>
      <c r="N4" s="54">
        <f t="shared" si="1"/>
        <v>24.699999999999989</v>
      </c>
      <c r="O4" s="54">
        <f t="shared" si="1"/>
        <v>41</v>
      </c>
      <c r="P4" s="54">
        <f t="shared" si="1"/>
        <v>43.000000000000057</v>
      </c>
      <c r="Q4" s="54">
        <f t="shared" si="1"/>
        <v>43.199999999999932</v>
      </c>
      <c r="R4" s="54">
        <f>R2-R3</f>
        <v>56.700000000000045</v>
      </c>
      <c r="S4" s="54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R1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E1" zoomScale="85" zoomScaleNormal="85" workbookViewId="0">
      <selection activeCell="S2" sqref="S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33138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2826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zoomScaleNormal="100" workbookViewId="0">
      <selection activeCell="S3" sqref="S3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6161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336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zoomScaleNormal="100" workbookViewId="0">
      <pane xSplit="1" topLeftCell="U1" activePane="topRight" state="frozen"/>
      <selection pane="topRight" activeCell="AF15" sqref="AF15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28" width="9.5" style="53" bestFit="1" customWidth="1"/>
    <col min="29" max="29" width="10.625" style="53" bestFit="1" customWidth="1"/>
    <col min="30" max="31" width="9.5" style="53" bestFit="1" customWidth="1"/>
    <col min="32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>
        <v>2508</v>
      </c>
      <c r="AB2" s="47">
        <v>3544</v>
      </c>
      <c r="AC2" s="47">
        <v>4024</v>
      </c>
      <c r="AD2" s="47">
        <v>3945</v>
      </c>
      <c r="AE2" s="47">
        <v>3636</v>
      </c>
      <c r="AF2" s="47"/>
      <c r="AG2" s="47"/>
      <c r="AH2" s="47"/>
      <c r="AI2" s="47"/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>
        <v>150188</v>
      </c>
      <c r="AB3" s="47">
        <v>152471</v>
      </c>
      <c r="AC3" s="47">
        <v>155031</v>
      </c>
      <c r="AD3" s="47">
        <v>158344</v>
      </c>
      <c r="AE3" s="47">
        <v>160851</v>
      </c>
      <c r="AF3" s="47"/>
      <c r="AG3" s="47"/>
      <c r="AH3" s="47"/>
      <c r="AI3" s="47"/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>
        <v>17162</v>
      </c>
      <c r="AB4" s="48">
        <v>26230</v>
      </c>
      <c r="AC4" s="48">
        <v>31352</v>
      </c>
      <c r="AD4" s="48">
        <v>35059</v>
      </c>
      <c r="AE4" s="48">
        <v>30428</v>
      </c>
      <c r="AF4" s="48"/>
      <c r="AG4" s="48"/>
      <c r="AH4" s="48"/>
      <c r="AI4" s="48"/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>
        <v>1033434</v>
      </c>
      <c r="AB5" s="48">
        <v>1056248</v>
      </c>
      <c r="AC5" s="48">
        <v>1083411</v>
      </c>
      <c r="AD5" s="48">
        <v>1113179</v>
      </c>
      <c r="AE5" s="48">
        <v>1139299</v>
      </c>
      <c r="AF5" s="48"/>
      <c r="AG5" s="48"/>
      <c r="AH5" s="48"/>
      <c r="AI5" s="48"/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>
        <v>793</v>
      </c>
      <c r="AB6" s="49">
        <v>1227</v>
      </c>
      <c r="AC6" s="49">
        <v>1401</v>
      </c>
      <c r="AD6" s="49">
        <v>1429</v>
      </c>
      <c r="AE6" s="49">
        <v>1408</v>
      </c>
      <c r="AF6" s="49"/>
      <c r="AG6" s="49"/>
      <c r="AH6" s="49"/>
      <c r="AI6" s="49"/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>
        <v>38524</v>
      </c>
      <c r="AB7" s="50">
        <v>39601</v>
      </c>
      <c r="AC7" s="50">
        <v>40784</v>
      </c>
      <c r="AD7" s="50">
        <v>42328</v>
      </c>
      <c r="AE7" s="50">
        <v>43750</v>
      </c>
      <c r="AF7" s="50"/>
      <c r="AG7" s="50"/>
      <c r="AH7" s="50"/>
      <c r="AI7" s="50"/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:AA8" si="19">Z2+Z4+Z6</f>
        <v>32684</v>
      </c>
      <c r="AA8" s="51">
        <f t="shared" si="19"/>
        <v>20463</v>
      </c>
      <c r="AB8" s="51">
        <f t="shared" ref="AB8:AC8" si="20">AB2+AB4+AB6</f>
        <v>31001</v>
      </c>
      <c r="AC8" s="51">
        <f t="shared" si="20"/>
        <v>36777</v>
      </c>
      <c r="AD8" s="51">
        <f t="shared" ref="AD8:AE8" si="21">AD2+AD4+AD6</f>
        <v>40433</v>
      </c>
      <c r="AE8" s="51">
        <f t="shared" si="21"/>
        <v>35472</v>
      </c>
      <c r="AF8" s="51"/>
      <c r="AG8" s="51"/>
      <c r="AH8" s="51"/>
      <c r="AI8" s="51"/>
      <c r="AJ8" s="51"/>
      <c r="AK8" s="51"/>
    </row>
    <row r="9" spans="1:37" x14ac:dyDescent="0.4">
      <c r="A9" s="18" t="s">
        <v>55</v>
      </c>
      <c r="B9" s="19">
        <f t="shared" ref="B9:L9" si="22">B3+B5+B7</f>
        <v>449232</v>
      </c>
      <c r="C9" s="19">
        <f t="shared" si="22"/>
        <v>509150</v>
      </c>
      <c r="D9" s="19">
        <f t="shared" si="22"/>
        <v>538754</v>
      </c>
      <c r="E9" s="19">
        <f t="shared" si="22"/>
        <v>573269</v>
      </c>
      <c r="F9" s="19">
        <f t="shared" si="22"/>
        <v>609335</v>
      </c>
      <c r="G9" s="19">
        <f t="shared" si="22"/>
        <v>646833</v>
      </c>
      <c r="H9" s="19">
        <f t="shared" si="22"/>
        <v>680254</v>
      </c>
      <c r="I9" s="19">
        <f t="shared" si="22"/>
        <v>717008</v>
      </c>
      <c r="J9" s="19">
        <f t="shared" si="22"/>
        <v>743669</v>
      </c>
      <c r="K9" s="19">
        <f t="shared" si="22"/>
        <v>778060</v>
      </c>
      <c r="L9" s="19">
        <f t="shared" si="22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3">S3+S5+S7</f>
        <v>1024209</v>
      </c>
      <c r="T9" s="45">
        <f t="shared" si="23"/>
        <v>1051041</v>
      </c>
      <c r="U9" s="45">
        <f t="shared" si="23"/>
        <v>1074749</v>
      </c>
      <c r="V9" s="45">
        <f t="shared" si="23"/>
        <v>1105361</v>
      </c>
      <c r="W9" s="45">
        <f t="shared" si="23"/>
        <v>1129498</v>
      </c>
      <c r="X9" s="45">
        <f t="shared" si="23"/>
        <v>1157183</v>
      </c>
      <c r="Y9" s="45">
        <f t="shared" ref="Y9:AA9" si="24">Y3+Y5+Y7</f>
        <v>1184456</v>
      </c>
      <c r="Z9" s="52">
        <f t="shared" si="24"/>
        <v>1206570</v>
      </c>
      <c r="AA9" s="52">
        <f t="shared" si="24"/>
        <v>1222146</v>
      </c>
      <c r="AB9" s="52">
        <f t="shared" ref="AB9:AC9" si="25">AB3+AB5+AB7</f>
        <v>1248320</v>
      </c>
      <c r="AC9" s="52">
        <f t="shared" si="25"/>
        <v>1279226</v>
      </c>
      <c r="AD9" s="52">
        <f t="shared" ref="AD9:AE9" si="26">AD3+AD5+AD7</f>
        <v>1313851</v>
      </c>
      <c r="AE9" s="52">
        <f t="shared" si="26"/>
        <v>1343900</v>
      </c>
      <c r="AF9" s="52"/>
      <c r="AG9" s="52"/>
      <c r="AH9" s="52"/>
      <c r="AI9" s="52"/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5" t="s">
        <v>15</v>
      </c>
      <c r="C1" s="55"/>
      <c r="D1" s="55" t="s">
        <v>16</v>
      </c>
      <c r="E1" s="55"/>
      <c r="F1" s="55" t="s">
        <v>17</v>
      </c>
      <c r="G1" s="55"/>
      <c r="H1" s="55" t="s">
        <v>18</v>
      </c>
      <c r="I1" s="55"/>
    </row>
    <row r="2" spans="1:9" x14ac:dyDescent="0.4">
      <c r="A2" s="14" t="s">
        <v>70</v>
      </c>
      <c r="B2" s="56">
        <v>183899</v>
      </c>
      <c r="C2" s="56"/>
      <c r="D2" s="56">
        <v>213400</v>
      </c>
      <c r="E2" s="56"/>
      <c r="F2" s="56">
        <v>258529</v>
      </c>
      <c r="G2" s="56"/>
      <c r="H2" s="56">
        <v>451436</v>
      </c>
      <c r="I2" s="56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2019-11-07T05:38:40Z</dcterms:modified>
</cp:coreProperties>
</file>