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BB68D1AB-038D-41A4-AE32-0E7A0F920F06}" xr6:coauthVersionLast="43" xr6:coauthVersionMax="43" xr10:uidLastSave="{00000000-0000-0000-0000-000000000000}"/>
  <bookViews>
    <workbookView xWindow="-120" yWindow="-120" windowWidth="20730" windowHeight="11160" firstSheet="1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9" i="5" l="1"/>
  <c r="AA8" i="5"/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<sst xmlns="http://schemas.openxmlformats.org/spreadsheetml/2006/main" count="138" uniqueCount="88">
  <si>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</si>
  <si>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</si>
  <si>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</si>
  <si>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</si>
  <si>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</si>
  <si>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</si>
  <si>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</si>
  <si>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</si>
  <si>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</si>
  <si>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</si>
  <si>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</si>
  <si>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</si>
  <si>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</si>
  <si>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</si>
  <si>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</si>
  <si>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</si>
  <si>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</si>
  <si>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</si>
  <si>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</si>
  <si>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</si>
  <si>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</si>
  <si>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</si>
  <si>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</si>
  <si>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</si>
  <si>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</si>
  <si>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</si>
  <si>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</si>
  <si>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</si>
  <si>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</si>
  <si>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</si>
  <si>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</si>
  <si>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</si>
  <si>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</si>
  <si>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</si>
  <si>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</si>
  <si>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</si>
  <si>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</si>
  <si>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</si>
  <si>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</si>
  <si>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</si>
  <si>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</si>
  <si>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</si>
  <si>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</si>
  <si>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</si>
  <si>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</si>
  <si>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</si>
  <si>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</si>
  <si>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</si>
  <si>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</si>
  <si>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</si>
  <si>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</si>
  <si>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</si>
  <si>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</si>
  <si>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</si>
  <si>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</si>
  <si>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</si>
  <si>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</si>
  <si>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</si>
  <si>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</si>
  <si>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</si>
  <si>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</si>
  <si>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</si>
  <si>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</si>
  <si>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</si>
  <si>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</si>
  <si>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</si>
  <si>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</si>
  <si>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</si>
  <si>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</si>
  <si>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</si>
  <si>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</si>
  <si>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</si>
  <si>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</si>
  <si>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</si>
  <si>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</si>
  <si>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</si>
  <si>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</si>
  <si>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</si>
  <si>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</si>
  <si>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</si>
  <si>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</si>
  <si>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</si>
  <si>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</si>
  <si>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</si>
  <si>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</si>
  <si>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</si>
  <si>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</si>
  <si>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2019年4月末</t>
    <rPh sb="4" eb="5">
      <t>ネン</t>
    </rPh>
    <rPh sb="6" eb="7">
      <t>ガツ</t>
    </rPh>
    <rPh sb="7" eb="8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</si>
</sst>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184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B7-49AE-9263-CC3842943929}"/>
                </c:ext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B7-49AE-9263-CC3842943929}"/>
                </c:ext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7-49AE-9263-CC3842943929}"/>
                </c:ext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7-49AE-9263-CC3842943929}"/>
                </c:ext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B7-49AE-9263-CC3842943929}"/>
                </c:ext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B7-49AE-9263-CC3842943929}"/>
                </c:ext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6B7-49AE-9263-CC3842943929}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76B7-49AE-9263-CC3842943929}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6B7-49AE-9263-CC3842943929}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76B7-49AE-9263-CC3842943929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6B7-49AE-9263-CC384294392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6B7-49AE-9263-CC3842943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C-41B9-8870-7FAC4FA7FA5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5C-41B9-8870-7FAC4FA7FA5B}"/>
                </c:ext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5C-41B9-8870-7FAC4FA7FA5B}"/>
                </c:ext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C-41B9-8870-7FAC4FA7FA5B}"/>
                </c:ext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959928533253738E-3"/>
                  <c:y val="-3.45748789076105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個人型月次!$Z$3:$AA$3</c:f>
              <c:numCache>
                <c:formatCode>#,##0_);[Red]\(#,##0\)</c:formatCode>
                <c:ptCount val="2"/>
                <c:pt idx="0">
                  <c:v>148768</c:v>
                </c:pt>
                <c:pt idx="1">
                  <c:v>150188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  <c:pt idx="1">
                  <c:v>1033434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個人型月次!$Z$7:$AA$7</c:f>
              <c:numCache>
                <c:formatCode>#,##0_);[Red]\(#,##0\)</c:formatCode>
                <c:ptCount val="2"/>
                <c:pt idx="0">
                  <c:v>37694</c:v>
                </c:pt>
                <c:pt idx="1">
                  <c:v>38524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個人型月次!$Z$9:$AA$9</c:f>
              <c:numCache>
                <c:formatCode>#,##0_);[Red]\(#,##0\)</c:formatCode>
                <c:ptCount val="2"/>
                <c:pt idx="0">
                  <c:v>1206570</c:v>
                </c:pt>
                <c:pt idx="1">
                  <c:v>1222146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10</xdr:row>
      <xdr:rowOff>0</xdr:rowOff>
    </xdr:from>
    <xdr:to>
      <xdr:col>30</xdr:col>
      <xdr:colOff>93802</xdr:colOff>
      <xdr:row>25</xdr:row>
      <xdr:rowOff>125897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B1"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4">
        <f>B2-B3</f>
        <v>8.8000000000000007</v>
      </c>
      <c r="C4" s="54">
        <f t="shared" ref="C4:Q4" si="1">C2-C3</f>
        <v>23.7</v>
      </c>
      <c r="D4" s="54">
        <f t="shared" si="1"/>
        <v>38.299999999999997</v>
      </c>
      <c r="E4" s="54">
        <f t="shared" si="1"/>
        <v>54.7</v>
      </c>
      <c r="F4" s="54">
        <f t="shared" si="1"/>
        <v>47.800000000000011</v>
      </c>
      <c r="G4" s="54">
        <f t="shared" si="1"/>
        <v>45.5</v>
      </c>
      <c r="H4" s="54">
        <f t="shared" si="1"/>
        <v>52.399999999999977</v>
      </c>
      <c r="I4" s="54">
        <f t="shared" si="1"/>
        <v>39.699999999999989</v>
      </c>
      <c r="J4" s="54">
        <f t="shared" si="1"/>
        <v>29.600000000000023</v>
      </c>
      <c r="K4" s="54">
        <f t="shared" si="1"/>
        <v>30.800000000000011</v>
      </c>
      <c r="L4" s="54">
        <f t="shared" si="1"/>
        <v>50.599999999999966</v>
      </c>
      <c r="M4" s="54">
        <f t="shared" si="1"/>
        <v>17.600000000000023</v>
      </c>
      <c r="N4" s="54">
        <f t="shared" si="1"/>
        <v>24.699999999999989</v>
      </c>
      <c r="O4" s="54">
        <f t="shared" si="1"/>
        <v>41</v>
      </c>
      <c r="P4" s="54">
        <f t="shared" si="1"/>
        <v>43.000000000000057</v>
      </c>
      <c r="Q4" s="54">
        <f t="shared" si="1"/>
        <v>43.199999999999932</v>
      </c>
      <c r="R4" s="54">
        <f>R2-R3</f>
        <v>56.700000000000045</v>
      </c>
      <c r="S4" s="54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M7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D7" zoomScale="85" zoomScaleNormal="85" workbookViewId="0">
      <selection activeCell="L17" sqref="L17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33392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3080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topLeftCell="D1" zoomScaleNormal="100" workbookViewId="0">
      <selection activeCell="R12" sqref="R12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6173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348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7" zoomScaleNormal="100" workbookViewId="0">
      <pane xSplit="1" topLeftCell="T1" activePane="topRight" state="frozen"/>
      <selection pane="topRight" activeCell="AA32" sqref="AA32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27" width="9.5" style="53" bestFit="1" customWidth="1"/>
    <col min="28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>
        <v>2508</v>
      </c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>
        <v>150188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>
        <v>17162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>
        <v>1033434</v>
      </c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>
        <v>793</v>
      </c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>
        <v>38524</v>
      </c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:AA8" si="19">Z2+Z4+Z6</f>
        <v>32684</v>
      </c>
      <c r="AA8" s="51">
        <f t="shared" si="19"/>
        <v>20463</v>
      </c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0">B3+B5+B7</f>
        <v>449232</v>
      </c>
      <c r="C9" s="19">
        <f t="shared" si="20"/>
        <v>509150</v>
      </c>
      <c r="D9" s="19">
        <f t="shared" si="20"/>
        <v>538754</v>
      </c>
      <c r="E9" s="19">
        <f t="shared" si="20"/>
        <v>573269</v>
      </c>
      <c r="F9" s="19">
        <f t="shared" si="20"/>
        <v>609335</v>
      </c>
      <c r="G9" s="19">
        <f t="shared" si="20"/>
        <v>646833</v>
      </c>
      <c r="H9" s="19">
        <f t="shared" si="20"/>
        <v>680254</v>
      </c>
      <c r="I9" s="19">
        <f t="shared" si="20"/>
        <v>717008</v>
      </c>
      <c r="J9" s="19">
        <f t="shared" si="20"/>
        <v>743669</v>
      </c>
      <c r="K9" s="19">
        <f t="shared" si="20"/>
        <v>778060</v>
      </c>
      <c r="L9" s="19">
        <f t="shared" si="20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1">S3+S5+S7</f>
        <v>1024209</v>
      </c>
      <c r="T9" s="45">
        <f t="shared" si="21"/>
        <v>1051041</v>
      </c>
      <c r="U9" s="45">
        <f t="shared" si="21"/>
        <v>1074749</v>
      </c>
      <c r="V9" s="45">
        <f t="shared" si="21"/>
        <v>1105361</v>
      </c>
      <c r="W9" s="45">
        <f t="shared" si="21"/>
        <v>1129498</v>
      </c>
      <c r="X9" s="45">
        <f t="shared" si="21"/>
        <v>1157183</v>
      </c>
      <c r="Y9" s="45">
        <f t="shared" ref="Y9:AA9" si="22">Y3+Y5+Y7</f>
        <v>1184456</v>
      </c>
      <c r="Z9" s="52">
        <f t="shared" si="22"/>
        <v>1206570</v>
      </c>
      <c r="AA9" s="52">
        <f t="shared" si="22"/>
        <v>1222146</v>
      </c>
      <c r="AB9" s="52"/>
      <c r="AC9" s="52"/>
      <c r="AD9" s="52"/>
      <c r="AE9" s="52"/>
      <c r="AF9" s="52"/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5" t="s">
        <v>15</v>
      </c>
      <c r="C1" s="55"/>
      <c r="D1" s="55" t="s">
        <v>16</v>
      </c>
      <c r="E1" s="55"/>
      <c r="F1" s="55" t="s">
        <v>17</v>
      </c>
      <c r="G1" s="55"/>
      <c r="H1" s="55" t="s">
        <v>18</v>
      </c>
      <c r="I1" s="55"/>
    </row>
    <row r="2" spans="1:9" x14ac:dyDescent="0.4">
      <c r="A2" s="14" t="s">
        <v>70</v>
      </c>
      <c r="B2" s="56">
        <v>183899</v>
      </c>
      <c r="C2" s="56"/>
      <c r="D2" s="56">
        <v>213400</v>
      </c>
      <c r="E2" s="56"/>
      <c r="F2" s="56">
        <v>258529</v>
      </c>
      <c r="G2" s="56"/>
      <c r="H2" s="56">
        <v>451436</v>
      </c>
      <c r="I2" s="56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2019-07-04T01:57:55Z</dcterms:modified>
</cp:coreProperties>
</file>