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esktop\ishiduka\確定拠出年金\"/>
    </mc:Choice>
  </mc:AlternateContent>
  <xr:revisionPtr revIDLastSave="0" documentId="13_ncr:1_{2BE5BC2C-6C6B-4F04-82EF-022F55B5BEB8}" xr6:coauthVersionLast="33" xr6:coauthVersionMax="33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J7" i="5" l="1"/>
  <c r="I7" i="5" s="1"/>
  <c r="H7" i="5" s="1"/>
  <c r="G7" i="5" s="1"/>
  <c r="F7" i="5" s="1"/>
  <c r="E7" i="5" s="1"/>
  <c r="D7" i="5" s="1"/>
  <c r="C7" i="5" s="1"/>
  <c r="B7" i="5" s="1"/>
  <c r="K7" i="5"/>
  <c r="J5" i="5"/>
  <c r="I5" i="5" s="1"/>
  <c r="H5" i="5" s="1"/>
  <c r="G5" i="5" s="1"/>
  <c r="F5" i="5" s="1"/>
  <c r="E5" i="5" s="1"/>
  <c r="D5" i="5" s="1"/>
  <c r="C5" i="5" s="1"/>
  <c r="B5" i="5" s="1"/>
  <c r="K5" i="5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I3" i="5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9" i="5" l="1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<sst xmlns="http://schemas.openxmlformats.org/spreadsheetml/2006/main" count="111" uniqueCount="74">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</sst>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8" formatCode="0.0_ &quot;万&quot;&quot;人&quot;"/>
    <numFmt numFmtId="179" formatCode="0_ &quot;件&quot;"/>
    <numFmt numFmtId="180" formatCode="yyyy&quot;年&quot;m&quot;月&quot;&quot;末&quot;"/>
    <numFmt numFmtId="181" formatCode="0_ "/>
    <numFmt numFmtId="182" formatCode="0_ &quot;社&quot;"/>
    <numFmt numFmtId="183" formatCode="#,##0_);[Red]\(#,##0\)"/>
    <numFmt numFmtId="184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0" xfId="1" applyNumberFormat="1" applyFont="1">
      <alignment vertical="center"/>
    </xf>
    <xf numFmtId="17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3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3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3" fontId="0" fillId="3" borderId="1" xfId="0" applyNumberFormat="1" applyFill="1" applyBorder="1">
      <alignment vertical="center"/>
    </xf>
    <xf numFmtId="183" fontId="0" fillId="3" borderId="6" xfId="0" applyNumberFormat="1" applyFill="1" applyBorder="1">
      <alignment vertical="center"/>
    </xf>
    <xf numFmtId="183" fontId="0" fillId="2" borderId="2" xfId="0" applyNumberFormat="1" applyFill="1" applyBorder="1">
      <alignment vertical="center"/>
    </xf>
    <xf numFmtId="183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3" fontId="0" fillId="4" borderId="1" xfId="0" applyNumberFormat="1" applyFill="1" applyBorder="1">
      <alignment vertical="center"/>
    </xf>
    <xf numFmtId="183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3" fontId="0" fillId="5" borderId="1" xfId="0" applyNumberFormat="1" applyFill="1" applyBorder="1">
      <alignment vertical="center"/>
    </xf>
    <xf numFmtId="183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3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3" fontId="0" fillId="7" borderId="9" xfId="0" applyNumberFormat="1" applyFill="1" applyBorder="1">
      <alignment vertical="center"/>
    </xf>
    <xf numFmtId="183" fontId="0" fillId="6" borderId="6" xfId="0" applyNumberFormat="1" applyFill="1" applyBorder="1">
      <alignment vertical="center"/>
    </xf>
    <xf numFmtId="183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4" fontId="0" fillId="0" borderId="1" xfId="0" applyNumberFormat="1" applyBorder="1">
      <alignment vertical="center"/>
    </xf>
    <xf numFmtId="184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83" fontId="0" fillId="2" borderId="1" xfId="0" applyNumberFormat="1" applyFill="1" applyBorder="1">
      <alignment vertical="center"/>
    </xf>
    <xf numFmtId="183" fontId="0" fillId="0" borderId="11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個人型月次!$B$1:$N$1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</c:strCache>
            </c:strRef>
          </c:cat>
          <c:val>
            <c:numRef>
              <c:f>個人型月次!$B$3:$N$3</c:f>
              <c:numCache>
                <c:formatCode>#,##0_);[Red]\(#,##0\)</c:formatCode>
                <c:ptCount val="13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個人型月次!$B$1:$N$1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</c:strCache>
            </c:strRef>
          </c:cat>
          <c:val>
            <c:numRef>
              <c:f>個人型月次!$B$5:$N$5</c:f>
              <c:numCache>
                <c:formatCode>#,##0_);[Red]\(#,##0\)</c:formatCode>
                <c:ptCount val="13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個人型月次!$B$1:$N$1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</c:strCache>
            </c:strRef>
          </c:cat>
          <c:val>
            <c:numRef>
              <c:f>個人型月次!$B$7:$N$7</c:f>
              <c:numCache>
                <c:formatCode>#,##0_);[Red]\(#,##0\)</c:formatCode>
                <c:ptCount val="13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個人型月次!$B$1:$N$1</c:f>
              <c:strCache>
                <c:ptCount val="13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</c:strCache>
            </c:strRef>
          </c:cat>
          <c:val>
            <c:numRef>
              <c:f>個人型月次!$B$9:$N$9</c:f>
              <c:numCache>
                <c:formatCode>#,##0_);[Red]\(#,##0\)</c:formatCode>
                <c:ptCount val="13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9</xdr:row>
      <xdr:rowOff>47625</xdr:rowOff>
    </xdr:from>
    <xdr:to>
      <xdr:col>11</xdr:col>
      <xdr:colOff>533400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R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R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G4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7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R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N9"/>
  <sheetViews>
    <sheetView tabSelected="1" topLeftCell="B10" zoomScaleNormal="100" workbookViewId="0">
      <selection activeCell="N12" sqref="N12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</cols>
  <sheetData>
    <row r="1" spans="1:14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</row>
    <row r="2" spans="1:14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</row>
    <row r="3" spans="1:14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</row>
    <row r="4" spans="1:14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</row>
    <row r="5" spans="1:14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9">
        <v>738332</v>
      </c>
    </row>
    <row r="6" spans="1:14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</row>
    <row r="7" spans="1:14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</row>
    <row r="8" spans="1:14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>M2+M4+M6</f>
        <v>38860</v>
      </c>
      <c r="N8" s="19">
        <f>N2+N4+N6</f>
        <v>42937</v>
      </c>
    </row>
    <row r="9" spans="1:14" x14ac:dyDescent="0.4">
      <c r="A9" s="20" t="s">
        <v>56</v>
      </c>
      <c r="B9" s="21">
        <f t="shared" ref="B9:L9" si="14">B3+B5+B7</f>
        <v>449232</v>
      </c>
      <c r="C9" s="21">
        <f t="shared" si="14"/>
        <v>509150</v>
      </c>
      <c r="D9" s="21">
        <f t="shared" si="14"/>
        <v>538754</v>
      </c>
      <c r="E9" s="21">
        <f t="shared" si="14"/>
        <v>573269</v>
      </c>
      <c r="F9" s="21">
        <f t="shared" si="14"/>
        <v>609335</v>
      </c>
      <c r="G9" s="21">
        <f t="shared" si="14"/>
        <v>646833</v>
      </c>
      <c r="H9" s="21">
        <f t="shared" si="14"/>
        <v>680254</v>
      </c>
      <c r="I9" s="21">
        <f t="shared" si="14"/>
        <v>717008</v>
      </c>
      <c r="J9" s="21">
        <f t="shared" si="14"/>
        <v>743669</v>
      </c>
      <c r="K9" s="21">
        <f t="shared" si="14"/>
        <v>778060</v>
      </c>
      <c r="L9" s="21">
        <f t="shared" si="14"/>
        <v>815827</v>
      </c>
      <c r="M9" s="21">
        <f>M3+M5+M7</f>
        <v>850174</v>
      </c>
      <c r="N9" s="50">
        <f>N3+N5+N7</f>
        <v>886442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47" t="s">
        <v>15</v>
      </c>
      <c r="C1" s="47"/>
      <c r="D1" s="47" t="s">
        <v>16</v>
      </c>
      <c r="E1" s="47"/>
      <c r="F1" s="47" t="s">
        <v>17</v>
      </c>
      <c r="G1" s="47"/>
      <c r="H1" s="47" t="s">
        <v>18</v>
      </c>
      <c r="I1" s="47"/>
    </row>
    <row r="2" spans="1:9" x14ac:dyDescent="0.4">
      <c r="A2" s="16" t="s">
        <v>72</v>
      </c>
      <c r="B2" s="48">
        <v>183899</v>
      </c>
      <c r="C2" s="48"/>
      <c r="D2" s="48">
        <v>213400</v>
      </c>
      <c r="E2" s="48"/>
      <c r="F2" s="48">
        <v>258529</v>
      </c>
      <c r="G2" s="48"/>
      <c r="H2" s="48">
        <v>451436</v>
      </c>
      <c r="I2" s="48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2018-06-13T02:02:45Z</dcterms:modified>
</cp:coreProperties>
</file>